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" activeTab="1"/>
  </bookViews>
  <sheets>
    <sheet name="表5.焊接明细" sheetId="15" state="hidden" r:id="rId1"/>
    <sheet name="夏道培训点监控改造" sheetId="11" r:id="rId2"/>
  </sheets>
  <definedNames>
    <definedName name="_xlnm.Print_Area" localSheetId="1">夏道培训点监控改造!$A$1:$H$15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<sst xmlns="http://schemas.openxmlformats.org/spreadsheetml/2006/main" count="286" uniqueCount="176">
  <si>
    <t>熔化焊接与热切割作业安全技术培训场地更换、新增及搬迁设备配备清单</t>
  </si>
  <si>
    <t>原有设备更换（损坏或过期）</t>
  </si>
  <si>
    <t>序号</t>
  </si>
  <si>
    <t>设备/设施/器材</t>
  </si>
  <si>
    <t>参考型号/规格</t>
  </si>
  <si>
    <t>单位</t>
  </si>
  <si>
    <t>数量要求</t>
  </si>
  <si>
    <t>预算单价</t>
  </si>
  <si>
    <t>预估总价</t>
  </si>
  <si>
    <t>备注</t>
  </si>
  <si>
    <t>电焊面罩</t>
  </si>
  <si>
    <t>美信LYG-0K-800H-0000变光焊接面罩</t>
  </si>
  <si>
    <t>个</t>
  </si>
  <si>
    <t>焊条保温桶</t>
  </si>
  <si>
    <t>180-200度</t>
  </si>
  <si>
    <t>电焊条恒温烘干机</t>
  </si>
  <si>
    <t>ZYH-10</t>
  </si>
  <si>
    <t>台</t>
  </si>
  <si>
    <t>手套（皮）</t>
  </si>
  <si>
    <t>焊接牛皮长款手套</t>
  </si>
  <si>
    <t>套</t>
  </si>
  <si>
    <t>电焊皮防护套装</t>
  </si>
  <si>
    <t>牛皮（四件套）</t>
  </si>
  <si>
    <t>合计（元）</t>
  </si>
  <si>
    <t>增购设备</t>
  </si>
  <si>
    <t>角磨机</t>
  </si>
  <si>
    <t>德力西1100w</t>
  </si>
  <si>
    <t>透明面罩</t>
  </si>
  <si>
    <t>高清防尘防雾</t>
  </si>
  <si>
    <t>角磨机砂轮片</t>
  </si>
  <si>
    <t>大白鲨125mm</t>
  </si>
  <si>
    <t>片</t>
  </si>
  <si>
    <t>耗材</t>
  </si>
  <si>
    <t>Q235
（一边开30°坡口）</t>
  </si>
  <si>
    <t>250*125*10mm</t>
  </si>
  <si>
    <t>块</t>
  </si>
  <si>
    <t>JQ.MG50-6实心焊丝</t>
  </si>
  <si>
    <t>ER50-6 φ1.2mm</t>
  </si>
  <si>
    <t>盘</t>
  </si>
  <si>
    <t>JQ.TG308氩弧焊丝</t>
  </si>
  <si>
    <t>ER308  φ2.0mm</t>
  </si>
  <si>
    <t>盒</t>
  </si>
  <si>
    <t>J507焊条</t>
  </si>
  <si>
    <t>φ2.5mm E5015</t>
  </si>
  <si>
    <t>包</t>
  </si>
  <si>
    <t>φ3.2mm E5015</t>
  </si>
  <si>
    <t>钢管20#</t>
  </si>
  <si>
    <t>φ108*8mm，长100mm</t>
  </si>
  <si>
    <t>根</t>
  </si>
  <si>
    <t>钢筋</t>
  </si>
  <si>
    <t>φ10mm，长1m</t>
  </si>
  <si>
    <t>氧气减压阀</t>
  </si>
  <si>
    <t>全铜防爆</t>
  </si>
  <si>
    <t>乙炔减压阀</t>
  </si>
  <si>
    <t>氩气减压阀</t>
  </si>
  <si>
    <t>节能双级</t>
  </si>
  <si>
    <t>二氧化碳减压阀</t>
  </si>
  <si>
    <t>36V二氧化碳减压阀</t>
  </si>
  <si>
    <t>36V</t>
  </si>
  <si>
    <t>长袖工作服（化纤）</t>
  </si>
  <si>
    <t>化纤</t>
  </si>
  <si>
    <t>短袖工作服（棉质）</t>
  </si>
  <si>
    <t>棉质</t>
  </si>
  <si>
    <t>手套（帆布）</t>
  </si>
  <si>
    <t>帆布</t>
  </si>
  <si>
    <t>防火安全带</t>
  </si>
  <si>
    <t>阻燃安全带无配绳</t>
  </si>
  <si>
    <t>活动扳手</t>
  </si>
  <si>
    <t>铝钒合金钢</t>
  </si>
  <si>
    <t>焊工敲渣锤</t>
  </si>
  <si>
    <t>焊工刷子</t>
  </si>
  <si>
    <t>钢丝刷</t>
  </si>
  <si>
    <t>老虎钳</t>
  </si>
  <si>
    <t>高碳钢</t>
  </si>
  <si>
    <t>不锈钢折叠桌</t>
  </si>
  <si>
    <t>120*100*75cm</t>
  </si>
  <si>
    <t>折叠靠背椅</t>
  </si>
  <si>
    <t>金属</t>
  </si>
  <si>
    <t>硬毛大扫把</t>
  </si>
  <si>
    <t>PET</t>
  </si>
  <si>
    <t>簸箕</t>
  </si>
  <si>
    <t>无磁钢</t>
  </si>
  <si>
    <t>拖把</t>
  </si>
  <si>
    <t>100cm全棉</t>
  </si>
  <si>
    <t>无盖垃圾桶</t>
  </si>
  <si>
    <t>塑料</t>
  </si>
  <si>
    <t>带盖物流周转箱</t>
  </si>
  <si>
    <t>塑料67*45*18cm</t>
  </si>
  <si>
    <t>钢化玻璃展柜</t>
  </si>
  <si>
    <t>120*40*200cm</t>
  </si>
  <si>
    <r>
      <rPr>
        <sz val="12"/>
        <rFont val="宋体"/>
        <charset val="134"/>
      </rPr>
      <t>共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</si>
  <si>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t>铁皮挂衣柜</t>
  </si>
  <si>
    <t>带锁，6门，180*42*90cm</t>
  </si>
  <si>
    <t>铁皮储物柜</t>
  </si>
  <si>
    <t>带锁，4门，180*42*90cm</t>
  </si>
  <si>
    <t>氧气浓度探测报警器</t>
  </si>
  <si>
    <t>插电式</t>
  </si>
  <si>
    <t>乙炔浓度检测报警器</t>
  </si>
  <si>
    <t>电焊钳</t>
  </si>
  <si>
    <t>300A</t>
  </si>
  <si>
    <t>乌针</t>
  </si>
  <si>
    <t>2.0*150mm</t>
  </si>
  <si>
    <t>二保焊紫铜/铬锆铜导电嘴</t>
  </si>
  <si>
    <t>M6*40*1.2</t>
  </si>
  <si>
    <t>触控一体机</t>
  </si>
  <si>
    <t>长虹、UD86D10TS</t>
  </si>
  <si>
    <t>用于理论授课、安全教育和焊接图纸</t>
  </si>
  <si>
    <t>移动支架</t>
  </si>
  <si>
    <t>长虹、YDZJ-86</t>
  </si>
  <si>
    <t>副</t>
  </si>
  <si>
    <t>智能笔</t>
  </si>
  <si>
    <t>Q208</t>
  </si>
  <si>
    <t>支</t>
  </si>
  <si>
    <t>切割小车</t>
  </si>
  <si>
    <r>
      <rPr>
        <sz val="12"/>
        <rFont val="宋体"/>
        <charset val="134"/>
      </rPr>
      <t>正特</t>
    </r>
    <r>
      <rPr>
        <sz val="12"/>
        <rFont val="Times New Roman"/>
        <charset val="134"/>
      </rPr>
      <t>CG1-30K</t>
    </r>
  </si>
  <si>
    <t>等离子切割机</t>
  </si>
  <si>
    <t>沪上CUT-80气泵切割</t>
  </si>
  <si>
    <t>切割20mm，5m割枪套，配直柄枪</t>
  </si>
  <si>
    <t>焊接烟尘净化器
共计8个工位需配备</t>
  </si>
  <si>
    <t>金属集气罩，工业用免支撑万象定位竹节管，管道隔热护套，烟气净化设备</t>
  </si>
  <si>
    <t>安装公司报价</t>
  </si>
  <si>
    <t>氧气</t>
  </si>
  <si>
    <t>40L</t>
  </si>
  <si>
    <t>瓶</t>
  </si>
  <si>
    <t>氩气</t>
  </si>
  <si>
    <t>二氧化碳</t>
  </si>
  <si>
    <t>乙炔</t>
  </si>
  <si>
    <t>搬迁设备</t>
  </si>
  <si>
    <t>钨极氩弧焊焊机</t>
  </si>
  <si>
    <t>1500
(搬迁费用)</t>
  </si>
  <si>
    <t>焊丝送丝机</t>
  </si>
  <si>
    <t>工业风扇</t>
  </si>
  <si>
    <t>交流二氧化碳两用焊机</t>
  </si>
  <si>
    <t>废料箱</t>
  </si>
  <si>
    <t>焊接固定架</t>
  </si>
  <si>
    <t>焊机垫架</t>
  </si>
  <si>
    <t>火焰切割机及运输架</t>
  </si>
  <si>
    <t>cg1-30</t>
  </si>
  <si>
    <t>手持式焊帽</t>
  </si>
  <si>
    <t>头戴式焊帽</t>
  </si>
  <si>
    <t>射吸式焊炬</t>
  </si>
  <si>
    <t>自吸过滤式防尘面具</t>
  </si>
  <si>
    <t>焊接服装</t>
  </si>
  <si>
    <t>J422焊条</t>
  </si>
  <si>
    <t>箱</t>
  </si>
  <si>
    <t>割炬</t>
  </si>
  <si>
    <t>GO1-30</t>
  </si>
  <si>
    <t>工具箱</t>
  </si>
  <si>
    <t>蓝色 小型</t>
  </si>
  <si>
    <t>2025年夏道培训点19#楼监控改造报价单</t>
  </si>
  <si>
    <t>产品类别</t>
  </si>
  <si>
    <t>具体参数</t>
  </si>
  <si>
    <t>数量</t>
  </si>
  <si>
    <t>报价（元）</t>
  </si>
  <si>
    <t>新增设备材料</t>
  </si>
  <si>
    <t>监控摄像头（枪式）</t>
  </si>
  <si>
    <t>产品类型 网络摄像机
产品功能 红外灯
产品外形 一体机
成像色彩 彩色
成像器件 1/1.8英寸Progressive Scan CMOS
有效像素 400万
最低照度 0.005Lux@(F1.0，AGC ON)，0 Lux with Light
电子快门 1-3/10000秒
动态侦测 支持
分辨率 2560×1440
压缩格式 H.264
视频帧率 25fps
网络接口 1个RJ45 10M/100M 自适应以太网口
防护等级 IP66
电源电压 DC 12V 0.42A
电源功率 5W
产品尺寸 186.6×92.7×87.6mm
产品重量 625g
环境温度 -30-60℃，湿度小于95％（无凝结）
其他性能 全彩级传感器，双灯补光，智能侦测，音画同录，SmartH265编码，IP66防尘防水，手机远程，网线供电</t>
  </si>
  <si>
    <t>2</t>
  </si>
  <si>
    <t>六类网络线</t>
  </si>
  <si>
    <t>305米/箱</t>
  </si>
  <si>
    <t>3</t>
  </si>
  <si>
    <t>安防汇聚交换机</t>
  </si>
  <si>
    <t>1.千兆POE电口≥24个，1G/2.5G光口≥4个；Console口≥1个
2.交换容量≥400Gbps/4Tbps，包转发率≥150Mpps/160Mpps；
3.支持IEEE 802.3af/at供电标准，整机最大输出功率≥370W；
4.三层功能支持静态路由、DHCP Server；二层功能支持MAC地址≥16K，支持MAC地址自动学习；支持源MAC地址过滤；支持接口MAC地址学习个数限制；支持4K个VLAN；支持IGMP v1/v2/v3 Snooping；支持STP、RSTP、MSTP协议；支持端口聚合，支持手工和静态LACP；
5.支持智能交换机和普通交换机两种工作模式，可以根据不同的组网需要，随时灵活的进行切换；
6.支持通过网管中心平台的终端类型库，实现基于指纹自动识别PC、路由器、摄像头设备、无线AP、打印机设备等，并且可以基于终端类型自动识别结果，禁止非法终端(例如私接路由器)接入；
7.支持通过网管中心平台，实现一键替换按钮即可完成故障设备替换；
8.支持M-LAG技术，要求配对的设备有独立的控制平面（提供具有CMA或CNAS资质的第三方检测机构出具的检测报告关键页证明复印件，至少包含报告首页及对应功能测试页）；
9.支持通过网管中心平台，在交换机上创建东西向安全策略，实现全网安全风险拦截；并支持各区域流量互访记录并呈现，可通过日志查看各终端之间的互访记录；并可查看到可视化的互访图显示，可查看到观察区域和保护区域的数量、安全访问、风险访问次数、拦截次数、攻击终端数量等（提供具有CMA或CNAS资质的第三方检测机构出具的检测报告关键页证明复印件，至少包含报告首页及对应功能测试页）；
10.支持通过网管中心平台，实现交换机拓扑自动生成和编辑、删除，支持在线、离线、待激活、待修复等状态显示，支持拓扑对象按名称、IP、MAC等查找等操作（提供具有CMA或CNAS资质的第三方检测机构出具的检测报告关键页证明复印件，至少包含报告首页及对应功能测试页）；
11.支持通过网管中心平台，实现对接外部服务器认证，实现Radius、阿里钉钉认证等（提供具有CMA或CNAS资质的第三方检测机构出具的检测报告关键页证明复印件，至少包含报告首页及对应功能测试页）；；
12.为保证设备在受到外界机械碰撞时能够正常运行，要求所投交换机IK防护测试级别至少达到IK06（提供具有CMA或CNAS资质的第三方检测机构出具的检测报告关键页证明复印件，至少包含报告首页及对应功能测试页）；</t>
  </si>
  <si>
    <t>监控交换机机柜</t>
  </si>
  <si>
    <t>监控线路汇聚(530*350*300)</t>
  </si>
  <si>
    <t>5</t>
  </si>
  <si>
    <t>辅助材料</t>
  </si>
  <si>
    <t>定制：含监控支架、线管线槽，胶布，扎带，水晶头，防水模块，膨胀螺丝等</t>
  </si>
  <si>
    <t>项</t>
  </si>
  <si>
    <t>人工费</t>
  </si>
  <si>
    <t>利旧设备拆除搬运费</t>
  </si>
  <si>
    <t>原有设备拆除和搬运费用,包含拆除移装技师学院本部原理论考场（男生宿舍楼下）海康半球式摄像头（DS-2CD3346WDV3-I）22个，海康NVR网络录像机（DS-7932N-R4(B)）一台；拆除移装夏道培训点原摄像头（DS-2CD3T47EWDV3-L(4mm)）6个。</t>
  </si>
  <si>
    <t>线路施工费</t>
  </si>
  <si>
    <t>设备移机造成的网络线路重新敷设费用</t>
  </si>
  <si>
    <t>设备安装及调试费用</t>
  </si>
  <si>
    <t>设备重新安装和网络调试费用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</si>
</sst>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color theme="1"/>
      <name val="黑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.5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4" applyNumberFormat="0" applyFill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6" applyNumberFormat="0" applyAlignment="0" applyProtection="0">
      <alignment vertical="center"/>
    </xf>
    <xf numFmtId="0" fontId="29" fillId="4" borderId="57" applyNumberFormat="0" applyAlignment="0" applyProtection="0">
      <alignment vertical="center"/>
    </xf>
    <xf numFmtId="0" fontId="30" fillId="4" borderId="56" applyNumberFormat="0" applyAlignment="0" applyProtection="0">
      <alignment vertical="center"/>
    </xf>
    <xf numFmtId="0" fontId="31" fillId="5" borderId="58" applyNumberFormat="0" applyAlignment="0" applyProtection="0">
      <alignment vertical="center"/>
    </xf>
    <xf numFmtId="0" fontId="32" fillId="0" borderId="59" applyNumberFormat="0" applyFill="0" applyAlignment="0" applyProtection="0">
      <alignment vertical="center"/>
    </xf>
    <xf numFmtId="0" fontId="33" fillId="0" borderId="6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8" fillId="0" borderId="0" applyBorder="0">
      <protection locked="0"/>
    </xf>
    <xf numFmtId="0" fontId="8" fillId="0" borderId="0" applyBorder="0">
      <protection locked="0"/>
    </xf>
    <xf numFmtId="0" fontId="16" fillId="0" borderId="0">
      <alignment vertical="center"/>
    </xf>
    <xf numFmtId="0" fontId="39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>
      <alignment horizontal="left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24" xfId="0" applyNumberFormat="1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left" vertical="center" wrapText="1"/>
    </xf>
    <xf numFmtId="0" fontId="5" fillId="0" borderId="30" xfId="0" applyNumberFormat="1" applyFont="1" applyFill="1" applyBorder="1" applyAlignment="1">
      <alignment horizontal="left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8" fillId="0" borderId="33" xfId="49" applyBorder="1" applyAlignment="1" applyProtection="1">
      <alignment horizontal="center" vertical="center"/>
    </xf>
    <xf numFmtId="0" fontId="8" fillId="0" borderId="33" xfId="49" applyBorder="1" applyAlignment="1" applyProtection="1">
      <alignment horizontal="center" vertical="center" wrapText="1"/>
    </xf>
    <xf numFmtId="0" fontId="8" fillId="0" borderId="37" xfId="49" applyBorder="1" applyAlignment="1" applyProtection="1">
      <alignment horizontal="center" vertical="center"/>
    </xf>
    <xf numFmtId="0" fontId="9" fillId="0" borderId="33" xfId="49" applyFont="1" applyBorder="1" applyAlignment="1" applyProtection="1">
      <alignment horizontal="center" vertical="center"/>
    </xf>
    <xf numFmtId="0" fontId="9" fillId="0" borderId="33" xfId="50" applyFont="1" applyBorder="1" applyAlignment="1" applyProtection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8" fillId="0" borderId="33" xfId="50" applyBorder="1" applyAlignment="1" applyProtection="1">
      <alignment horizontal="center" vertical="center"/>
    </xf>
    <xf numFmtId="0" fontId="10" fillId="0" borderId="33" xfId="49" applyFont="1" applyBorder="1" applyAlignment="1" applyProtection="1">
      <alignment horizontal="center" vertical="center"/>
    </xf>
    <xf numFmtId="0" fontId="10" fillId="0" borderId="33" xfId="49" applyFont="1" applyBorder="1" applyAlignment="1" applyProtection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8" fillId="0" borderId="37" xfId="49" applyBorder="1" applyAlignment="1" applyProtection="1">
      <alignment horizontal="center" vertical="center" wrapText="1"/>
    </xf>
    <xf numFmtId="0" fontId="12" fillId="0" borderId="33" xfId="49" applyFont="1" applyBorder="1" applyAlignment="1" applyProtection="1">
      <alignment horizontal="center" vertical="center"/>
    </xf>
    <xf numFmtId="0" fontId="8" fillId="0" borderId="27" xfId="49" applyBorder="1" applyAlignment="1" applyProtection="1">
      <alignment horizontal="center" vertical="center"/>
    </xf>
    <xf numFmtId="0" fontId="8" fillId="0" borderId="27" xfId="49" applyFont="1" applyBorder="1" applyAlignment="1" applyProtection="1">
      <alignment horizontal="center" vertical="center"/>
    </xf>
    <xf numFmtId="0" fontId="8" fillId="0" borderId="33" xfId="49" applyFont="1" applyBorder="1" applyAlignment="1" applyProtection="1">
      <alignment horizontal="center" vertical="center"/>
    </xf>
    <xf numFmtId="0" fontId="8" fillId="0" borderId="33" xfId="50" applyFont="1" applyBorder="1" applyAlignment="1" applyProtection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Normal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3"/>
  <sheetViews>
    <sheetView topLeftCell="A49" workbookViewId="0">
      <selection activeCell="L17" sqref="L17"/>
    </sheetView>
  </sheetViews>
  <sheetFormatPr defaultColWidth="9" defaultRowHeight="13.5"/>
  <cols>
    <col min="1" max="1" width="7" customWidth="1"/>
    <col min="2" max="2" width="19.1083333333333" customWidth="1"/>
    <col min="3" max="3" width="19.775" customWidth="1"/>
    <col min="4" max="4" width="5.38333333333333" customWidth="1"/>
    <col min="5" max="5" width="10.6333333333333" customWidth="1"/>
    <col min="6" max="6" width="13.5" customWidth="1"/>
    <col min="7" max="7" width="14.8833333333333" customWidth="1"/>
    <col min="8" max="8" width="17.6333333333333" customWidth="1"/>
  </cols>
  <sheetData>
    <row r="2" ht="42" customHeight="1" spans="1:8">
      <c r="A2" s="9" t="s">
        <v>0</v>
      </c>
      <c r="B2" s="9"/>
      <c r="C2" s="9"/>
      <c r="D2" s="9"/>
      <c r="E2" s="9"/>
      <c r="F2" s="9"/>
      <c r="G2" s="9"/>
      <c r="H2" s="9"/>
    </row>
    <row r="3" ht="20" customHeight="1" spans="1:8">
      <c r="A3" s="65" t="s">
        <v>1</v>
      </c>
      <c r="B3" s="66"/>
      <c r="C3" s="66"/>
      <c r="D3" s="66"/>
      <c r="E3" s="66"/>
      <c r="F3" s="66"/>
      <c r="G3" s="66"/>
      <c r="H3" s="67"/>
    </row>
    <row r="4" ht="15" customHeight="1" spans="1:8">
      <c r="A4" s="68" t="s">
        <v>2</v>
      </c>
      <c r="B4" s="69" t="s">
        <v>3</v>
      </c>
      <c r="C4" s="69" t="s">
        <v>4</v>
      </c>
      <c r="D4" s="69" t="s">
        <v>5</v>
      </c>
      <c r="E4" s="69" t="s">
        <v>6</v>
      </c>
      <c r="F4" s="69" t="s">
        <v>7</v>
      </c>
      <c r="G4" s="69" t="s">
        <v>8</v>
      </c>
      <c r="H4" s="70" t="s">
        <v>9</v>
      </c>
    </row>
    <row r="5" ht="43" customHeight="1" spans="1:9">
      <c r="A5" s="71">
        <v>1</v>
      </c>
      <c r="B5" s="72" t="s">
        <v>10</v>
      </c>
      <c r="C5" s="73" t="s">
        <v>11</v>
      </c>
      <c r="D5" s="72" t="s">
        <v>12</v>
      </c>
      <c r="E5" s="72">
        <v>6</v>
      </c>
      <c r="F5" s="72">
        <v>300</v>
      </c>
      <c r="G5" s="69">
        <v>1800</v>
      </c>
      <c r="H5" s="74"/>
      <c r="I5" s="118"/>
    </row>
    <row r="6" ht="14.25" spans="1:9">
      <c r="A6" s="71">
        <v>2</v>
      </c>
      <c r="B6" s="75" t="s">
        <v>13</v>
      </c>
      <c r="C6" s="75" t="s">
        <v>14</v>
      </c>
      <c r="D6" s="75" t="s">
        <v>12</v>
      </c>
      <c r="E6" s="76">
        <v>10</v>
      </c>
      <c r="F6" s="72">
        <v>300</v>
      </c>
      <c r="G6" s="69">
        <v>3000</v>
      </c>
      <c r="H6" s="74"/>
      <c r="I6" s="118"/>
    </row>
    <row r="7" ht="14.25" spans="1:9">
      <c r="A7" s="71">
        <v>3</v>
      </c>
      <c r="B7" s="77" t="s">
        <v>15</v>
      </c>
      <c r="C7" s="69" t="s">
        <v>16</v>
      </c>
      <c r="D7" s="72" t="s">
        <v>17</v>
      </c>
      <c r="E7" s="78">
        <v>2</v>
      </c>
      <c r="F7" s="72">
        <v>1500</v>
      </c>
      <c r="G7" s="69">
        <v>3000</v>
      </c>
      <c r="H7" s="74"/>
      <c r="I7" s="118"/>
    </row>
    <row r="8" ht="14.25" spans="1:9">
      <c r="A8" s="71">
        <v>4</v>
      </c>
      <c r="B8" s="77" t="s">
        <v>18</v>
      </c>
      <c r="C8" s="79" t="s">
        <v>19</v>
      </c>
      <c r="D8" s="72" t="s">
        <v>20</v>
      </c>
      <c r="E8" s="78">
        <v>10</v>
      </c>
      <c r="F8" s="72">
        <v>20</v>
      </c>
      <c r="G8" s="69">
        <v>200</v>
      </c>
      <c r="H8" s="74"/>
      <c r="I8" s="118"/>
    </row>
    <row r="9" ht="14.25" spans="1:9">
      <c r="A9" s="71">
        <v>5</v>
      </c>
      <c r="B9" s="77" t="s">
        <v>21</v>
      </c>
      <c r="C9" s="80" t="s">
        <v>22</v>
      </c>
      <c r="D9" s="72" t="s">
        <v>20</v>
      </c>
      <c r="E9" s="78">
        <v>6</v>
      </c>
      <c r="F9" s="72">
        <v>200</v>
      </c>
      <c r="G9" s="69">
        <v>1200</v>
      </c>
      <c r="H9" s="74"/>
      <c r="I9" s="118"/>
    </row>
    <row r="10" ht="35" customHeight="1" spans="1:8">
      <c r="A10" s="81">
        <v>6</v>
      </c>
      <c r="B10" s="82" t="s">
        <v>23</v>
      </c>
      <c r="C10" s="82">
        <f>SUM(G5:G9)</f>
        <v>9200</v>
      </c>
      <c r="D10" s="82"/>
      <c r="E10" s="82"/>
      <c r="F10" s="82"/>
      <c r="G10" s="82"/>
      <c r="H10" s="83"/>
    </row>
    <row r="11" ht="35" customHeight="1" spans="1:8">
      <c r="A11" s="84"/>
      <c r="B11" s="84"/>
      <c r="C11" s="84"/>
      <c r="D11" s="84"/>
      <c r="E11" s="85"/>
      <c r="F11" s="84"/>
      <c r="G11" s="84"/>
      <c r="H11" s="84"/>
    </row>
    <row r="12" ht="20" customHeight="1" spans="1:8">
      <c r="A12" s="65" t="s">
        <v>24</v>
      </c>
      <c r="B12" s="66"/>
      <c r="C12" s="66"/>
      <c r="D12" s="66"/>
      <c r="E12" s="66"/>
      <c r="F12" s="66"/>
      <c r="G12" s="66"/>
      <c r="H12" s="67"/>
    </row>
    <row r="13" ht="15" customHeight="1" spans="1:8">
      <c r="A13" s="86" t="s">
        <v>2</v>
      </c>
      <c r="B13" s="87" t="s">
        <v>3</v>
      </c>
      <c r="C13" s="88" t="s">
        <v>4</v>
      </c>
      <c r="D13" s="88" t="s">
        <v>5</v>
      </c>
      <c r="E13" s="89" t="s">
        <v>6</v>
      </c>
      <c r="F13" s="87" t="s">
        <v>7</v>
      </c>
      <c r="G13" s="87" t="s">
        <v>8</v>
      </c>
      <c r="H13" s="70" t="s">
        <v>9</v>
      </c>
    </row>
    <row r="14" ht="15" customHeight="1" spans="1:8">
      <c r="A14" s="71">
        <v>1</v>
      </c>
      <c r="B14" s="77" t="s">
        <v>25</v>
      </c>
      <c r="C14" s="77" t="s">
        <v>26</v>
      </c>
      <c r="D14" s="77" t="s">
        <v>12</v>
      </c>
      <c r="E14" s="77">
        <v>3</v>
      </c>
      <c r="F14" s="72">
        <v>300</v>
      </c>
      <c r="G14" s="69">
        <v>900</v>
      </c>
      <c r="H14" s="90"/>
    </row>
    <row r="15" ht="15" customHeight="1" spans="1:8">
      <c r="A15" s="71">
        <v>2</v>
      </c>
      <c r="B15" s="72" t="s">
        <v>27</v>
      </c>
      <c r="C15" s="72" t="s">
        <v>28</v>
      </c>
      <c r="D15" s="72" t="s">
        <v>12</v>
      </c>
      <c r="E15" s="72">
        <v>20</v>
      </c>
      <c r="F15" s="72">
        <v>20</v>
      </c>
      <c r="G15" s="69">
        <v>400</v>
      </c>
      <c r="H15" s="70"/>
    </row>
    <row r="16" ht="15" customHeight="1" spans="1:8">
      <c r="A16" s="71">
        <v>3</v>
      </c>
      <c r="B16" s="77" t="s">
        <v>29</v>
      </c>
      <c r="C16" s="77" t="s">
        <v>30</v>
      </c>
      <c r="D16" s="77" t="s">
        <v>31</v>
      </c>
      <c r="E16" s="77">
        <v>100</v>
      </c>
      <c r="F16" s="69">
        <v>4</v>
      </c>
      <c r="G16" s="69">
        <v>400</v>
      </c>
      <c r="H16" s="90" t="s">
        <v>32</v>
      </c>
    </row>
    <row r="17" ht="33" customHeight="1" spans="1:8">
      <c r="A17" s="71">
        <v>4</v>
      </c>
      <c r="B17" s="73" t="s">
        <v>33</v>
      </c>
      <c r="C17" s="73" t="s">
        <v>34</v>
      </c>
      <c r="D17" s="72" t="s">
        <v>35</v>
      </c>
      <c r="E17" s="72">
        <v>100</v>
      </c>
      <c r="F17" s="72">
        <v>40</v>
      </c>
      <c r="G17" s="69">
        <v>4000</v>
      </c>
      <c r="H17" s="90" t="s">
        <v>32</v>
      </c>
    </row>
    <row r="18" ht="15" customHeight="1" spans="1:8">
      <c r="A18" s="71">
        <v>5</v>
      </c>
      <c r="B18" s="72" t="s">
        <v>36</v>
      </c>
      <c r="C18" s="73" t="s">
        <v>37</v>
      </c>
      <c r="D18" s="72" t="s">
        <v>38</v>
      </c>
      <c r="E18" s="72">
        <v>4</v>
      </c>
      <c r="F18" s="72">
        <v>400</v>
      </c>
      <c r="G18" s="69">
        <v>1600</v>
      </c>
      <c r="H18" s="90" t="s">
        <v>32</v>
      </c>
    </row>
    <row r="19" ht="15" customHeight="1" spans="1:8">
      <c r="A19" s="71">
        <v>6</v>
      </c>
      <c r="B19" s="72" t="s">
        <v>39</v>
      </c>
      <c r="C19" s="73" t="s">
        <v>40</v>
      </c>
      <c r="D19" s="72" t="s">
        <v>41</v>
      </c>
      <c r="E19" s="72">
        <v>4</v>
      </c>
      <c r="F19" s="72">
        <v>300</v>
      </c>
      <c r="G19" s="69">
        <v>1200</v>
      </c>
      <c r="H19" s="90" t="s">
        <v>32</v>
      </c>
    </row>
    <row r="20" ht="15" customHeight="1" spans="1:8">
      <c r="A20" s="71">
        <v>7</v>
      </c>
      <c r="B20" s="72" t="s">
        <v>42</v>
      </c>
      <c r="C20" s="73" t="s">
        <v>43</v>
      </c>
      <c r="D20" s="72" t="s">
        <v>44</v>
      </c>
      <c r="E20" s="72">
        <v>10</v>
      </c>
      <c r="F20" s="72">
        <v>50</v>
      </c>
      <c r="G20" s="69">
        <v>500</v>
      </c>
      <c r="H20" s="90" t="s">
        <v>32</v>
      </c>
    </row>
    <row r="21" ht="15" customHeight="1" spans="1:8">
      <c r="A21" s="71">
        <v>8</v>
      </c>
      <c r="B21" s="72" t="s">
        <v>42</v>
      </c>
      <c r="C21" s="73" t="s">
        <v>45</v>
      </c>
      <c r="D21" s="72" t="s">
        <v>44</v>
      </c>
      <c r="E21" s="72">
        <v>10</v>
      </c>
      <c r="F21" s="72">
        <v>40</v>
      </c>
      <c r="G21" s="69">
        <v>400</v>
      </c>
      <c r="H21" s="90" t="s">
        <v>32</v>
      </c>
    </row>
    <row r="22" ht="15" customHeight="1" spans="1:8">
      <c r="A22" s="71">
        <v>9</v>
      </c>
      <c r="B22" s="72" t="s">
        <v>46</v>
      </c>
      <c r="C22" s="91" t="s">
        <v>47</v>
      </c>
      <c r="D22" s="72" t="s">
        <v>48</v>
      </c>
      <c r="E22" s="76">
        <v>40</v>
      </c>
      <c r="F22" s="69">
        <v>20</v>
      </c>
      <c r="G22" s="69">
        <v>800</v>
      </c>
      <c r="H22" s="90" t="s">
        <v>32</v>
      </c>
    </row>
    <row r="23" ht="15" customHeight="1" spans="1:8">
      <c r="A23" s="71">
        <v>10</v>
      </c>
      <c r="B23" s="72" t="s">
        <v>49</v>
      </c>
      <c r="C23" s="72" t="s">
        <v>50</v>
      </c>
      <c r="D23" s="72" t="s">
        <v>48</v>
      </c>
      <c r="E23" s="76">
        <v>20</v>
      </c>
      <c r="F23" s="69">
        <v>10</v>
      </c>
      <c r="G23" s="69">
        <v>200</v>
      </c>
      <c r="H23" s="90" t="s">
        <v>32</v>
      </c>
    </row>
    <row r="24" ht="15" customHeight="1" spans="1:8">
      <c r="A24" s="71">
        <v>11</v>
      </c>
      <c r="B24" s="72" t="s">
        <v>51</v>
      </c>
      <c r="C24" s="72" t="s">
        <v>52</v>
      </c>
      <c r="D24" s="72" t="s">
        <v>12</v>
      </c>
      <c r="E24" s="76">
        <v>1</v>
      </c>
      <c r="F24" s="69">
        <v>120</v>
      </c>
      <c r="G24" s="69">
        <v>120</v>
      </c>
      <c r="H24" s="90"/>
    </row>
    <row r="25" ht="15" customHeight="1" spans="1:8">
      <c r="A25" s="71">
        <v>12</v>
      </c>
      <c r="B25" s="72" t="s">
        <v>53</v>
      </c>
      <c r="C25" s="72" t="s">
        <v>52</v>
      </c>
      <c r="D25" s="72" t="s">
        <v>12</v>
      </c>
      <c r="E25" s="78">
        <v>1</v>
      </c>
      <c r="F25" s="69">
        <v>120</v>
      </c>
      <c r="G25" s="69">
        <v>120</v>
      </c>
      <c r="H25" s="90"/>
    </row>
    <row r="26" ht="15" customHeight="1" spans="1:8">
      <c r="A26" s="71">
        <v>13</v>
      </c>
      <c r="B26" s="72" t="s">
        <v>54</v>
      </c>
      <c r="C26" s="72" t="s">
        <v>55</v>
      </c>
      <c r="D26" s="72" t="s">
        <v>12</v>
      </c>
      <c r="E26" s="76">
        <v>1</v>
      </c>
      <c r="F26" s="69">
        <v>200</v>
      </c>
      <c r="G26" s="69">
        <v>200</v>
      </c>
      <c r="H26" s="90"/>
    </row>
    <row r="27" ht="15" customHeight="1" spans="1:8">
      <c r="A27" s="71">
        <v>14</v>
      </c>
      <c r="B27" s="72" t="s">
        <v>56</v>
      </c>
      <c r="C27" s="72" t="s">
        <v>52</v>
      </c>
      <c r="D27" s="72" t="s">
        <v>12</v>
      </c>
      <c r="E27" s="78">
        <v>3</v>
      </c>
      <c r="F27" s="72">
        <v>100</v>
      </c>
      <c r="G27" s="69">
        <v>300</v>
      </c>
      <c r="H27" s="70"/>
    </row>
    <row r="28" ht="15" customHeight="1" spans="1:8">
      <c r="A28" s="71">
        <v>15</v>
      </c>
      <c r="B28" s="72" t="s">
        <v>57</v>
      </c>
      <c r="C28" s="72" t="s">
        <v>58</v>
      </c>
      <c r="D28" s="72" t="s">
        <v>12</v>
      </c>
      <c r="E28" s="78">
        <v>2</v>
      </c>
      <c r="F28" s="72">
        <v>200</v>
      </c>
      <c r="G28" s="69">
        <v>400</v>
      </c>
      <c r="H28" s="70"/>
    </row>
    <row r="29" ht="15" customHeight="1" spans="1:8">
      <c r="A29" s="71">
        <v>16</v>
      </c>
      <c r="B29" s="77" t="s">
        <v>59</v>
      </c>
      <c r="C29" s="72" t="s">
        <v>60</v>
      </c>
      <c r="D29" s="72" t="s">
        <v>20</v>
      </c>
      <c r="E29" s="76">
        <v>3</v>
      </c>
      <c r="F29" s="72">
        <v>60</v>
      </c>
      <c r="G29" s="69">
        <v>180</v>
      </c>
      <c r="H29" s="70"/>
    </row>
    <row r="30" ht="15" customHeight="1" spans="1:8">
      <c r="A30" s="71">
        <v>17</v>
      </c>
      <c r="B30" s="77" t="s">
        <v>61</v>
      </c>
      <c r="C30" s="73" t="s">
        <v>62</v>
      </c>
      <c r="D30" s="72" t="s">
        <v>20</v>
      </c>
      <c r="E30" s="78">
        <v>3</v>
      </c>
      <c r="F30" s="72">
        <v>140</v>
      </c>
      <c r="G30" s="69">
        <v>420</v>
      </c>
      <c r="H30" s="74"/>
    </row>
    <row r="31" ht="15" customHeight="1" spans="1:8">
      <c r="A31" s="71">
        <v>18</v>
      </c>
      <c r="B31" s="77" t="s">
        <v>63</v>
      </c>
      <c r="C31" s="69" t="s">
        <v>64</v>
      </c>
      <c r="D31" s="72" t="s">
        <v>20</v>
      </c>
      <c r="E31" s="78">
        <v>5</v>
      </c>
      <c r="F31" s="69">
        <v>6</v>
      </c>
      <c r="G31" s="69">
        <v>30</v>
      </c>
      <c r="H31" s="74"/>
    </row>
    <row r="32" ht="15" customHeight="1" spans="1:8">
      <c r="A32" s="71">
        <v>19</v>
      </c>
      <c r="B32" s="77" t="s">
        <v>65</v>
      </c>
      <c r="C32" s="80" t="s">
        <v>66</v>
      </c>
      <c r="D32" s="72" t="s">
        <v>20</v>
      </c>
      <c r="E32" s="78">
        <v>3</v>
      </c>
      <c r="F32" s="72">
        <v>200</v>
      </c>
      <c r="G32" s="69">
        <v>600</v>
      </c>
      <c r="H32" s="74"/>
    </row>
    <row r="33" ht="15" customHeight="1" spans="1:8">
      <c r="A33" s="71">
        <v>20</v>
      </c>
      <c r="B33" s="77" t="s">
        <v>67</v>
      </c>
      <c r="C33" s="69" t="s">
        <v>68</v>
      </c>
      <c r="D33" s="72" t="s">
        <v>12</v>
      </c>
      <c r="E33" s="78">
        <v>10</v>
      </c>
      <c r="F33" s="72">
        <v>30</v>
      </c>
      <c r="G33" s="69">
        <v>300</v>
      </c>
      <c r="H33" s="74"/>
    </row>
    <row r="34" ht="15" customHeight="1" spans="1:8">
      <c r="A34" s="71">
        <v>21</v>
      </c>
      <c r="B34" s="77" t="s">
        <v>69</v>
      </c>
      <c r="C34" s="69" t="s">
        <v>68</v>
      </c>
      <c r="D34" s="72" t="s">
        <v>12</v>
      </c>
      <c r="E34" s="78">
        <v>10</v>
      </c>
      <c r="F34" s="72">
        <v>20</v>
      </c>
      <c r="G34" s="69">
        <v>200</v>
      </c>
      <c r="H34" s="74"/>
    </row>
    <row r="35" ht="15" customHeight="1" spans="1:8">
      <c r="A35" s="71">
        <v>22</v>
      </c>
      <c r="B35" s="77" t="s">
        <v>70</v>
      </c>
      <c r="C35" s="69" t="s">
        <v>71</v>
      </c>
      <c r="D35" s="72" t="s">
        <v>12</v>
      </c>
      <c r="E35" s="78">
        <v>10</v>
      </c>
      <c r="F35" s="72">
        <v>20</v>
      </c>
      <c r="G35" s="69">
        <v>200</v>
      </c>
      <c r="H35" s="74"/>
    </row>
    <row r="36" ht="15" customHeight="1" spans="1:8">
      <c r="A36" s="71">
        <v>23</v>
      </c>
      <c r="B36" s="92" t="s">
        <v>72</v>
      </c>
      <c r="C36" s="92" t="s">
        <v>73</v>
      </c>
      <c r="D36" s="72" t="s">
        <v>12</v>
      </c>
      <c r="E36" s="78">
        <v>10</v>
      </c>
      <c r="F36" s="69">
        <v>20</v>
      </c>
      <c r="G36" s="69">
        <v>200</v>
      </c>
      <c r="H36" s="70"/>
    </row>
    <row r="37" ht="15" customHeight="1" spans="1:8">
      <c r="A37" s="71">
        <v>24</v>
      </c>
      <c r="B37" s="93" t="s">
        <v>74</v>
      </c>
      <c r="C37" s="94" t="s">
        <v>75</v>
      </c>
      <c r="D37" s="94" t="s">
        <v>12</v>
      </c>
      <c r="E37" s="95">
        <v>4</v>
      </c>
      <c r="F37" s="94">
        <v>300</v>
      </c>
      <c r="G37" s="69">
        <v>1200</v>
      </c>
      <c r="H37" s="70"/>
    </row>
    <row r="38" ht="15" customHeight="1" spans="1:8">
      <c r="A38" s="71">
        <v>25</v>
      </c>
      <c r="B38" s="96" t="s">
        <v>76</v>
      </c>
      <c r="C38" s="97" t="s">
        <v>77</v>
      </c>
      <c r="D38" s="97" t="s">
        <v>12</v>
      </c>
      <c r="E38" s="97">
        <v>10</v>
      </c>
      <c r="F38" s="97">
        <v>50</v>
      </c>
      <c r="G38" s="97">
        <v>500</v>
      </c>
      <c r="H38" s="98"/>
    </row>
    <row r="39" ht="15" customHeight="1" spans="1:8">
      <c r="A39" s="71">
        <v>26</v>
      </c>
      <c r="B39" s="96" t="s">
        <v>78</v>
      </c>
      <c r="C39" s="97" t="s">
        <v>79</v>
      </c>
      <c r="D39" s="97" t="s">
        <v>12</v>
      </c>
      <c r="E39" s="97">
        <v>4</v>
      </c>
      <c r="F39" s="97">
        <v>30</v>
      </c>
      <c r="G39" s="97">
        <v>120</v>
      </c>
      <c r="H39" s="98"/>
    </row>
    <row r="40" ht="15" customHeight="1" spans="1:8">
      <c r="A40" s="71">
        <v>27</v>
      </c>
      <c r="B40" s="96" t="s">
        <v>80</v>
      </c>
      <c r="C40" s="97" t="s">
        <v>81</v>
      </c>
      <c r="D40" s="97" t="s">
        <v>12</v>
      </c>
      <c r="E40" s="97">
        <v>3</v>
      </c>
      <c r="F40" s="97">
        <v>70</v>
      </c>
      <c r="G40" s="97">
        <v>210</v>
      </c>
      <c r="H40" s="98"/>
    </row>
    <row r="41" ht="15" customHeight="1" spans="1:8">
      <c r="A41" s="71">
        <v>28</v>
      </c>
      <c r="B41" s="96" t="s">
        <v>82</v>
      </c>
      <c r="C41" s="97" t="s">
        <v>83</v>
      </c>
      <c r="D41" s="97" t="s">
        <v>12</v>
      </c>
      <c r="E41" s="97">
        <v>3</v>
      </c>
      <c r="F41" s="97">
        <v>70</v>
      </c>
      <c r="G41" s="97">
        <v>210</v>
      </c>
      <c r="H41" s="98"/>
    </row>
    <row r="42" ht="15" customHeight="1" spans="1:8">
      <c r="A42" s="71">
        <v>29</v>
      </c>
      <c r="B42" s="96" t="s">
        <v>84</v>
      </c>
      <c r="C42" s="97" t="s">
        <v>85</v>
      </c>
      <c r="D42" s="97" t="s">
        <v>12</v>
      </c>
      <c r="E42" s="97">
        <v>4</v>
      </c>
      <c r="F42" s="97">
        <v>40</v>
      </c>
      <c r="G42" s="97">
        <v>160</v>
      </c>
      <c r="H42" s="98"/>
    </row>
    <row r="43" ht="14.25" spans="1:8">
      <c r="A43" s="71">
        <v>30</v>
      </c>
      <c r="B43" s="89" t="s">
        <v>86</v>
      </c>
      <c r="C43" s="69" t="s">
        <v>87</v>
      </c>
      <c r="D43" s="97" t="s">
        <v>12</v>
      </c>
      <c r="E43" s="69">
        <v>6</v>
      </c>
      <c r="F43" s="69">
        <v>60</v>
      </c>
      <c r="G43" s="69">
        <v>360</v>
      </c>
      <c r="H43" s="70"/>
    </row>
    <row r="44" ht="15.75" spans="1:8">
      <c r="A44" s="71">
        <v>31</v>
      </c>
      <c r="B44" s="89" t="s">
        <v>88</v>
      </c>
      <c r="C44" s="69" t="s">
        <v>89</v>
      </c>
      <c r="D44" s="97" t="s">
        <v>12</v>
      </c>
      <c r="E44" s="69">
        <v>2</v>
      </c>
      <c r="F44" s="69">
        <v>1600</v>
      </c>
      <c r="G44" s="69">
        <v>3200</v>
      </c>
      <c r="H44" s="70" t="s">
        <v>90</v>
      </c>
    </row>
    <row r="45" ht="15.75" spans="1:8">
      <c r="A45" s="71">
        <v>32</v>
      </c>
      <c r="B45" s="99" t="s">
        <v>91</v>
      </c>
      <c r="C45" s="100" t="s">
        <v>92</v>
      </c>
      <c r="D45" s="97" t="s">
        <v>12</v>
      </c>
      <c r="E45" s="101">
        <v>2</v>
      </c>
      <c r="F45" s="101">
        <v>600</v>
      </c>
      <c r="G45" s="101">
        <v>1200</v>
      </c>
      <c r="H45" s="98"/>
    </row>
    <row r="46" ht="15.75" spans="1:8">
      <c r="A46" s="71">
        <v>33</v>
      </c>
      <c r="B46" s="99" t="s">
        <v>93</v>
      </c>
      <c r="C46" s="100" t="s">
        <v>94</v>
      </c>
      <c r="D46" s="97" t="s">
        <v>12</v>
      </c>
      <c r="E46" s="102">
        <v>4</v>
      </c>
      <c r="F46" s="102">
        <v>600</v>
      </c>
      <c r="G46" s="102">
        <v>2400</v>
      </c>
      <c r="H46" s="98"/>
    </row>
    <row r="47" ht="15" customHeight="1" spans="1:8">
      <c r="A47" s="71">
        <v>34</v>
      </c>
      <c r="B47" s="99" t="s">
        <v>95</v>
      </c>
      <c r="C47" s="69" t="s">
        <v>96</v>
      </c>
      <c r="D47" s="97" t="s">
        <v>12</v>
      </c>
      <c r="E47" s="102">
        <v>1</v>
      </c>
      <c r="F47" s="102">
        <v>1000</v>
      </c>
      <c r="G47" s="102">
        <v>1000</v>
      </c>
      <c r="H47" s="98"/>
    </row>
    <row r="48" ht="15" customHeight="1" spans="1:8">
      <c r="A48" s="71">
        <v>35</v>
      </c>
      <c r="B48" s="99" t="s">
        <v>97</v>
      </c>
      <c r="C48" s="69" t="s">
        <v>96</v>
      </c>
      <c r="D48" s="69" t="s">
        <v>12</v>
      </c>
      <c r="E48" s="102">
        <v>1</v>
      </c>
      <c r="F48" s="102">
        <v>1000</v>
      </c>
      <c r="G48" s="102">
        <v>1000</v>
      </c>
      <c r="H48" s="98"/>
    </row>
    <row r="49" ht="15.75" spans="1:8">
      <c r="A49" s="71">
        <v>36</v>
      </c>
      <c r="B49" s="89" t="s">
        <v>98</v>
      </c>
      <c r="C49" s="102" t="s">
        <v>99</v>
      </c>
      <c r="D49" s="69" t="s">
        <v>12</v>
      </c>
      <c r="E49" s="102">
        <v>6</v>
      </c>
      <c r="F49" s="102">
        <v>40</v>
      </c>
      <c r="G49" s="102">
        <v>240</v>
      </c>
      <c r="H49" s="98"/>
    </row>
    <row r="50" ht="15.75" spans="1:8">
      <c r="A50" s="71">
        <v>37</v>
      </c>
      <c r="B50" s="89" t="s">
        <v>100</v>
      </c>
      <c r="C50" s="102" t="s">
        <v>101</v>
      </c>
      <c r="D50" s="69" t="s">
        <v>48</v>
      </c>
      <c r="E50" s="102">
        <v>100</v>
      </c>
      <c r="F50" s="102">
        <v>10</v>
      </c>
      <c r="G50" s="102">
        <v>1000</v>
      </c>
      <c r="H50" s="90" t="s">
        <v>32</v>
      </c>
    </row>
    <row r="51" ht="15" customHeight="1" spans="1:8">
      <c r="A51" s="71">
        <v>38</v>
      </c>
      <c r="B51" s="103" t="s">
        <v>102</v>
      </c>
      <c r="C51" s="69" t="s">
        <v>103</v>
      </c>
      <c r="D51" s="69" t="s">
        <v>12</v>
      </c>
      <c r="E51" s="102">
        <v>100</v>
      </c>
      <c r="F51" s="102">
        <v>3</v>
      </c>
      <c r="G51" s="102">
        <v>300</v>
      </c>
      <c r="H51" s="98"/>
    </row>
    <row r="52" ht="15" customHeight="1" spans="1:8">
      <c r="A52" s="71">
        <v>39</v>
      </c>
      <c r="B52" s="103" t="s">
        <v>104</v>
      </c>
      <c r="C52" s="69" t="s">
        <v>105</v>
      </c>
      <c r="D52" s="69" t="s">
        <v>17</v>
      </c>
      <c r="E52" s="102">
        <v>1</v>
      </c>
      <c r="F52" s="102">
        <v>20000</v>
      </c>
      <c r="G52" s="102">
        <v>20000</v>
      </c>
      <c r="H52" s="104" t="s">
        <v>106</v>
      </c>
    </row>
    <row r="53" ht="15.75" spans="1:8">
      <c r="A53" s="71">
        <v>40</v>
      </c>
      <c r="B53" s="103" t="s">
        <v>107</v>
      </c>
      <c r="C53" s="69" t="s">
        <v>108</v>
      </c>
      <c r="D53" s="69" t="s">
        <v>109</v>
      </c>
      <c r="E53" s="102">
        <v>1</v>
      </c>
      <c r="F53" s="102">
        <v>1500</v>
      </c>
      <c r="G53" s="102">
        <v>1500</v>
      </c>
      <c r="H53" s="105"/>
    </row>
    <row r="54" ht="15" customHeight="1" spans="1:8">
      <c r="A54" s="71">
        <v>41</v>
      </c>
      <c r="B54" s="103" t="s">
        <v>110</v>
      </c>
      <c r="C54" s="69" t="s">
        <v>111</v>
      </c>
      <c r="D54" s="69" t="s">
        <v>112</v>
      </c>
      <c r="E54" s="102">
        <v>1</v>
      </c>
      <c r="F54" s="102">
        <v>350</v>
      </c>
      <c r="G54" s="102">
        <v>350</v>
      </c>
      <c r="H54" s="106"/>
    </row>
    <row r="55" ht="15" customHeight="1" spans="1:8">
      <c r="A55" s="71">
        <v>42</v>
      </c>
      <c r="B55" s="89" t="s">
        <v>113</v>
      </c>
      <c r="C55" s="69" t="s">
        <v>114</v>
      </c>
      <c r="D55" s="69" t="s">
        <v>17</v>
      </c>
      <c r="E55" s="102">
        <v>1</v>
      </c>
      <c r="F55" s="102">
        <v>700</v>
      </c>
      <c r="G55" s="102">
        <v>700</v>
      </c>
      <c r="H55" s="70"/>
    </row>
    <row r="56" ht="28.5" spans="1:8">
      <c r="A56" s="71">
        <v>43</v>
      </c>
      <c r="B56" s="89" t="s">
        <v>115</v>
      </c>
      <c r="C56" s="107" t="s">
        <v>116</v>
      </c>
      <c r="D56" s="69" t="s">
        <v>17</v>
      </c>
      <c r="E56" s="102">
        <v>1</v>
      </c>
      <c r="F56" s="102">
        <v>3000</v>
      </c>
      <c r="G56" s="102">
        <v>3000</v>
      </c>
      <c r="H56" s="108" t="s">
        <v>117</v>
      </c>
    </row>
    <row r="57" ht="80" customHeight="1" spans="1:8">
      <c r="A57" s="71">
        <v>44</v>
      </c>
      <c r="B57" s="109" t="s">
        <v>118</v>
      </c>
      <c r="C57" s="109" t="s">
        <v>119</v>
      </c>
      <c r="D57" s="110" t="s">
        <v>20</v>
      </c>
      <c r="E57" s="111">
        <v>1</v>
      </c>
      <c r="F57" s="111">
        <v>30000</v>
      </c>
      <c r="G57" s="111">
        <v>30000</v>
      </c>
      <c r="H57" s="112" t="s">
        <v>120</v>
      </c>
    </row>
    <row r="58" ht="15" customHeight="1" spans="1:8">
      <c r="A58" s="71">
        <v>45</v>
      </c>
      <c r="B58" s="69" t="s">
        <v>121</v>
      </c>
      <c r="C58" s="69" t="s">
        <v>122</v>
      </c>
      <c r="D58" s="69" t="s">
        <v>123</v>
      </c>
      <c r="E58" s="102">
        <v>1</v>
      </c>
      <c r="F58" s="102">
        <v>200</v>
      </c>
      <c r="G58" s="102">
        <v>200</v>
      </c>
      <c r="H58" s="90" t="s">
        <v>32</v>
      </c>
    </row>
    <row r="59" ht="15" customHeight="1" spans="1:8">
      <c r="A59" s="71">
        <v>46</v>
      </c>
      <c r="B59" s="69" t="s">
        <v>124</v>
      </c>
      <c r="C59" s="69" t="s">
        <v>122</v>
      </c>
      <c r="D59" s="69" t="s">
        <v>123</v>
      </c>
      <c r="E59" s="102">
        <v>1</v>
      </c>
      <c r="F59" s="102">
        <v>200</v>
      </c>
      <c r="G59" s="102">
        <v>200</v>
      </c>
      <c r="H59" s="90" t="s">
        <v>32</v>
      </c>
    </row>
    <row r="60" ht="15" customHeight="1" spans="1:8">
      <c r="A60" s="71">
        <v>47</v>
      </c>
      <c r="B60" s="89" t="s">
        <v>125</v>
      </c>
      <c r="C60" s="69" t="s">
        <v>122</v>
      </c>
      <c r="D60" s="69" t="s">
        <v>123</v>
      </c>
      <c r="E60" s="102">
        <v>3</v>
      </c>
      <c r="F60" s="102">
        <v>300</v>
      </c>
      <c r="G60" s="102">
        <v>900</v>
      </c>
      <c r="H60" s="90" t="s">
        <v>32</v>
      </c>
    </row>
    <row r="61" ht="15" customHeight="1" spans="1:8">
      <c r="A61" s="71">
        <v>48</v>
      </c>
      <c r="B61" s="89" t="s">
        <v>126</v>
      </c>
      <c r="C61" s="69" t="s">
        <v>122</v>
      </c>
      <c r="D61" s="69" t="s">
        <v>123</v>
      </c>
      <c r="E61" s="102">
        <v>1</v>
      </c>
      <c r="F61" s="102">
        <v>300</v>
      </c>
      <c r="G61" s="102">
        <v>300</v>
      </c>
      <c r="H61" s="90" t="s">
        <v>32</v>
      </c>
    </row>
    <row r="62" ht="35" customHeight="1" spans="1:8">
      <c r="A62" s="71">
        <v>49</v>
      </c>
      <c r="B62" s="113" t="s">
        <v>23</v>
      </c>
      <c r="C62" s="114">
        <f>SUM(G14:G61)</f>
        <v>83920</v>
      </c>
      <c r="D62" s="115"/>
      <c r="E62" s="115"/>
      <c r="F62" s="115"/>
      <c r="G62" s="115"/>
      <c r="H62" s="116"/>
    </row>
    <row r="63" ht="35" customHeight="1" spans="1:8">
      <c r="A63" s="84"/>
      <c r="B63" s="117"/>
      <c r="C63" s="84"/>
      <c r="D63" s="84"/>
      <c r="E63" s="117"/>
      <c r="F63" s="117"/>
      <c r="G63" s="84"/>
      <c r="H63" s="117"/>
    </row>
    <row r="64" ht="20" customHeight="1" spans="1:8">
      <c r="A64" s="65" t="s">
        <v>127</v>
      </c>
      <c r="B64" s="66"/>
      <c r="C64" s="66"/>
      <c r="D64" s="66"/>
      <c r="E64" s="66"/>
      <c r="F64" s="66"/>
      <c r="G64" s="66"/>
      <c r="H64" s="67"/>
    </row>
    <row r="65" customFormat="1" ht="15" customHeight="1" spans="1:8">
      <c r="A65" s="86" t="s">
        <v>2</v>
      </c>
      <c r="B65" s="87" t="s">
        <v>3</v>
      </c>
      <c r="C65" s="88" t="s">
        <v>4</v>
      </c>
      <c r="D65" s="88" t="s">
        <v>5</v>
      </c>
      <c r="E65" s="89" t="s">
        <v>6</v>
      </c>
      <c r="F65" s="87" t="s">
        <v>7</v>
      </c>
      <c r="G65" s="87" t="s">
        <v>8</v>
      </c>
      <c r="H65" s="70" t="s">
        <v>9</v>
      </c>
    </row>
    <row r="66" ht="15" customHeight="1" spans="1:8">
      <c r="A66" s="71">
        <v>1</v>
      </c>
      <c r="B66" s="77" t="s">
        <v>128</v>
      </c>
      <c r="C66" s="77"/>
      <c r="D66" s="77" t="s">
        <v>17</v>
      </c>
      <c r="E66" s="77">
        <v>1</v>
      </c>
      <c r="F66" s="73" t="s">
        <v>129</v>
      </c>
      <c r="G66" s="119" t="s">
        <v>129</v>
      </c>
      <c r="H66" s="90"/>
    </row>
    <row r="67" ht="15" customHeight="1" spans="1:8">
      <c r="A67" s="71">
        <v>2</v>
      </c>
      <c r="B67" s="77" t="s">
        <v>130</v>
      </c>
      <c r="C67" s="77"/>
      <c r="D67" s="77" t="s">
        <v>17</v>
      </c>
      <c r="E67" s="77">
        <v>5</v>
      </c>
      <c r="F67" s="72"/>
      <c r="G67" s="120"/>
      <c r="H67" s="90"/>
    </row>
    <row r="68" ht="15" customHeight="1" spans="1:8">
      <c r="A68" s="71">
        <v>3</v>
      </c>
      <c r="B68" s="72" t="s">
        <v>131</v>
      </c>
      <c r="C68" s="72"/>
      <c r="D68" s="77" t="s">
        <v>17</v>
      </c>
      <c r="E68" s="72">
        <v>3</v>
      </c>
      <c r="F68" s="72"/>
      <c r="G68" s="120"/>
      <c r="H68" s="90"/>
    </row>
    <row r="69" ht="32" customHeight="1" spans="1:8">
      <c r="A69" s="71">
        <v>4</v>
      </c>
      <c r="B69" s="73" t="s">
        <v>132</v>
      </c>
      <c r="C69" s="72"/>
      <c r="D69" s="77" t="s">
        <v>17</v>
      </c>
      <c r="E69" s="72">
        <v>5</v>
      </c>
      <c r="F69" s="72"/>
      <c r="G69" s="120"/>
      <c r="H69" s="90"/>
    </row>
    <row r="70" ht="15" customHeight="1" spans="1:8">
      <c r="A70" s="71">
        <v>5</v>
      </c>
      <c r="B70" s="75" t="s">
        <v>133</v>
      </c>
      <c r="C70" s="75"/>
      <c r="D70" s="75" t="s">
        <v>12</v>
      </c>
      <c r="E70" s="76">
        <v>1</v>
      </c>
      <c r="F70" s="72"/>
      <c r="G70" s="120"/>
      <c r="H70" s="90"/>
    </row>
    <row r="71" ht="15" customHeight="1" spans="1:8">
      <c r="A71" s="71">
        <v>6</v>
      </c>
      <c r="B71" s="77" t="s">
        <v>134</v>
      </c>
      <c r="C71" s="72"/>
      <c r="D71" s="72" t="s">
        <v>12</v>
      </c>
      <c r="E71" s="78">
        <v>3</v>
      </c>
      <c r="F71" s="72"/>
      <c r="G71" s="120"/>
      <c r="H71" s="90"/>
    </row>
    <row r="72" ht="15" customHeight="1" spans="1:8">
      <c r="A72" s="71">
        <v>7</v>
      </c>
      <c r="B72" s="77" t="s">
        <v>135</v>
      </c>
      <c r="C72" s="72"/>
      <c r="D72" s="72" t="s">
        <v>12</v>
      </c>
      <c r="E72" s="76">
        <v>9</v>
      </c>
      <c r="F72" s="72"/>
      <c r="G72" s="120"/>
      <c r="H72" s="90"/>
    </row>
    <row r="73" ht="15" customHeight="1" spans="1:8">
      <c r="A73" s="71">
        <v>8</v>
      </c>
      <c r="B73" s="77" t="s">
        <v>136</v>
      </c>
      <c r="C73" s="72" t="s">
        <v>137</v>
      </c>
      <c r="D73" s="72" t="s">
        <v>17</v>
      </c>
      <c r="E73" s="76">
        <v>1</v>
      </c>
      <c r="F73" s="72"/>
      <c r="G73" s="120"/>
      <c r="H73" s="90"/>
    </row>
    <row r="74" ht="15" customHeight="1" spans="1:8">
      <c r="A74" s="71">
        <v>9</v>
      </c>
      <c r="B74" s="77" t="s">
        <v>138</v>
      </c>
      <c r="C74" s="72"/>
      <c r="D74" s="72" t="s">
        <v>12</v>
      </c>
      <c r="E74" s="78">
        <v>5</v>
      </c>
      <c r="F74" s="72"/>
      <c r="G74" s="120"/>
      <c r="H74" s="90"/>
    </row>
    <row r="75" customFormat="1" ht="15" customHeight="1" spans="1:8">
      <c r="A75" s="71">
        <v>10</v>
      </c>
      <c r="B75" s="121" t="s">
        <v>139</v>
      </c>
      <c r="C75" s="72"/>
      <c r="D75" s="72" t="s">
        <v>12</v>
      </c>
      <c r="E75" s="78">
        <v>1</v>
      </c>
      <c r="F75" s="72"/>
      <c r="G75" s="120"/>
      <c r="H75" s="90"/>
    </row>
    <row r="76" customFormat="1" ht="15" customHeight="1" spans="1:8">
      <c r="A76" s="71">
        <v>11</v>
      </c>
      <c r="B76" s="121" t="s">
        <v>140</v>
      </c>
      <c r="C76" s="72"/>
      <c r="D76" s="72" t="s">
        <v>12</v>
      </c>
      <c r="E76" s="76">
        <v>3</v>
      </c>
      <c r="F76" s="72"/>
      <c r="G76" s="120"/>
      <c r="H76" s="90"/>
    </row>
    <row r="77" customFormat="1" ht="15" customHeight="1" spans="1:8">
      <c r="A77" s="71">
        <v>12</v>
      </c>
      <c r="B77" s="72" t="s">
        <v>141</v>
      </c>
      <c r="C77" s="73"/>
      <c r="D77" s="72" t="s">
        <v>12</v>
      </c>
      <c r="E77" s="72">
        <v>6</v>
      </c>
      <c r="F77" s="72"/>
      <c r="G77" s="120"/>
      <c r="H77" s="90"/>
    </row>
    <row r="78" customFormat="1" ht="15" customHeight="1" spans="1:8">
      <c r="A78" s="71">
        <v>13</v>
      </c>
      <c r="B78" s="72" t="s">
        <v>142</v>
      </c>
      <c r="C78" s="73"/>
      <c r="D78" s="72" t="s">
        <v>20</v>
      </c>
      <c r="E78" s="72">
        <v>6</v>
      </c>
      <c r="F78" s="72"/>
      <c r="G78" s="120"/>
      <c r="H78" s="90"/>
    </row>
    <row r="79" customFormat="1" ht="15" customHeight="1" spans="1:8">
      <c r="A79" s="71">
        <v>14</v>
      </c>
      <c r="B79" s="72" t="s">
        <v>143</v>
      </c>
      <c r="C79" s="73"/>
      <c r="D79" s="72" t="s">
        <v>144</v>
      </c>
      <c r="E79" s="72">
        <v>1</v>
      </c>
      <c r="F79" s="72"/>
      <c r="G79" s="120"/>
      <c r="H79" s="90"/>
    </row>
    <row r="80" customFormat="1" ht="15" customHeight="1" spans="1:8">
      <c r="A80" s="71">
        <v>15</v>
      </c>
      <c r="B80" s="72" t="s">
        <v>27</v>
      </c>
      <c r="C80" s="73"/>
      <c r="D80" s="72" t="s">
        <v>12</v>
      </c>
      <c r="E80" s="72">
        <v>6</v>
      </c>
      <c r="F80" s="72"/>
      <c r="G80" s="120"/>
      <c r="H80" s="90"/>
    </row>
    <row r="81" customFormat="1" ht="15" customHeight="1" spans="1:8">
      <c r="A81" s="71">
        <v>16</v>
      </c>
      <c r="B81" s="72" t="s">
        <v>145</v>
      </c>
      <c r="C81" s="73" t="s">
        <v>146</v>
      </c>
      <c r="D81" s="72" t="s">
        <v>12</v>
      </c>
      <c r="E81" s="72">
        <v>2</v>
      </c>
      <c r="F81" s="72"/>
      <c r="G81" s="120"/>
      <c r="H81" s="90"/>
    </row>
    <row r="82" customFormat="1" ht="15" customHeight="1" spans="1:8">
      <c r="A82" s="71">
        <v>17</v>
      </c>
      <c r="B82" s="72" t="s">
        <v>147</v>
      </c>
      <c r="C82" s="91" t="s">
        <v>148</v>
      </c>
      <c r="D82" s="72" t="s">
        <v>12</v>
      </c>
      <c r="E82" s="76">
        <v>5</v>
      </c>
      <c r="F82" s="72"/>
      <c r="G82" s="89"/>
      <c r="H82" s="90"/>
    </row>
    <row r="83" customFormat="1" ht="35" customHeight="1" spans="1:8">
      <c r="A83" s="81">
        <v>18</v>
      </c>
      <c r="B83" s="122" t="s">
        <v>23</v>
      </c>
      <c r="C83" s="123">
        <v>1500</v>
      </c>
      <c r="D83" s="124"/>
      <c r="E83" s="124"/>
      <c r="F83" s="124"/>
      <c r="G83" s="124"/>
      <c r="H83" s="125"/>
    </row>
  </sheetData>
  <mergeCells count="11">
    <mergeCell ref="A2:H2"/>
    <mergeCell ref="A3:H3"/>
    <mergeCell ref="C10:H10"/>
    <mergeCell ref="A12:H12"/>
    <mergeCell ref="C62:H62"/>
    <mergeCell ref="A64:H64"/>
    <mergeCell ref="C83:H83"/>
    <mergeCell ref="F66:F82"/>
    <mergeCell ref="G66:G82"/>
    <mergeCell ref="H52:H54"/>
    <mergeCell ref="H66:H8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selection activeCell="A15" sqref="A15:G15"/>
    </sheetView>
  </sheetViews>
  <sheetFormatPr defaultColWidth="9" defaultRowHeight="13.5" outlineLevelCol="7"/>
  <cols>
    <col min="1" max="1" width="5.13333333333333" customWidth="1"/>
    <col min="2" max="2" width="11.5" customWidth="1"/>
    <col min="3" max="3" width="8.63333333333333" customWidth="1"/>
    <col min="4" max="4" width="6.775" customWidth="1"/>
    <col min="5" max="5" width="34.3833333333333" customWidth="1"/>
    <col min="6" max="6" width="5.25" customWidth="1"/>
    <col min="7" max="7" width="5.13333333333333" customWidth="1"/>
    <col min="8" max="8" width="11.25" customWidth="1"/>
  </cols>
  <sheetData>
    <row r="1" ht="54" customHeight="1" spans="1:8">
      <c r="A1" s="1" t="s">
        <v>149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2</v>
      </c>
      <c r="B2" s="3" t="s">
        <v>150</v>
      </c>
      <c r="C2" s="4" t="s">
        <v>151</v>
      </c>
      <c r="D2" s="5"/>
      <c r="E2" s="6"/>
      <c r="F2" s="3" t="s">
        <v>152</v>
      </c>
      <c r="G2" s="3" t="s">
        <v>5</v>
      </c>
      <c r="H2" s="7" t="s">
        <v>153</v>
      </c>
    </row>
    <row r="3" ht="25" customHeight="1" spans="1:8">
      <c r="A3" s="8" t="s">
        <v>154</v>
      </c>
      <c r="B3" s="9"/>
      <c r="C3" s="9"/>
      <c r="D3" s="9"/>
      <c r="E3" s="9"/>
      <c r="F3" s="9"/>
      <c r="G3" s="9"/>
      <c r="H3" s="10"/>
    </row>
    <row r="4" ht="409" customHeight="1" spans="1:8">
      <c r="A4" s="11">
        <v>1</v>
      </c>
      <c r="B4" s="12" t="s">
        <v>155</v>
      </c>
      <c r="C4" s="13" t="s">
        <v>156</v>
      </c>
      <c r="D4" s="14"/>
      <c r="E4" s="15"/>
      <c r="F4" s="12">
        <v>3</v>
      </c>
      <c r="G4" s="12" t="s">
        <v>12</v>
      </c>
      <c r="H4" s="16"/>
    </row>
    <row r="5" ht="130" customHeight="1" spans="1:8">
      <c r="A5" s="17" t="s">
        <v>157</v>
      </c>
      <c r="B5" s="18" t="s">
        <v>158</v>
      </c>
      <c r="C5" s="19" t="s">
        <v>159</v>
      </c>
      <c r="D5" s="20"/>
      <c r="E5" s="21"/>
      <c r="F5" s="22">
        <v>5</v>
      </c>
      <c r="G5" s="22" t="s">
        <v>144</v>
      </c>
      <c r="H5" s="23"/>
    </row>
    <row r="6" ht="157" customHeight="1" spans="1:8">
      <c r="A6" s="24" t="s">
        <v>160</v>
      </c>
      <c r="B6" s="25" t="s">
        <v>161</v>
      </c>
      <c r="C6" s="26" t="s">
        <v>162</v>
      </c>
      <c r="D6" s="27"/>
      <c r="E6" s="28"/>
      <c r="F6" s="29">
        <v>1</v>
      </c>
      <c r="G6" s="29" t="s">
        <v>17</v>
      </c>
      <c r="H6" s="30"/>
    </row>
    <row r="7" ht="364" customHeight="1" spans="1:8">
      <c r="A7" s="31"/>
      <c r="B7" s="32"/>
      <c r="C7" s="33"/>
      <c r="D7" s="34"/>
      <c r="E7" s="35"/>
      <c r="F7" s="36"/>
      <c r="G7" s="36"/>
      <c r="H7" s="37"/>
    </row>
    <row r="8" ht="39" customHeight="1" spans="1:8">
      <c r="A8" s="38"/>
      <c r="B8" s="39"/>
      <c r="C8" s="40"/>
      <c r="D8" s="41"/>
      <c r="E8" s="42"/>
      <c r="F8" s="43"/>
      <c r="G8" s="43"/>
      <c r="H8" s="44"/>
    </row>
    <row r="9" ht="38" customHeight="1" spans="1:8">
      <c r="A9" s="45">
        <v>4</v>
      </c>
      <c r="B9" s="46" t="s">
        <v>163</v>
      </c>
      <c r="C9" s="47" t="s">
        <v>164</v>
      </c>
      <c r="D9" s="48"/>
      <c r="E9" s="49"/>
      <c r="F9" s="50">
        <v>1</v>
      </c>
      <c r="G9" s="50" t="s">
        <v>12</v>
      </c>
      <c r="H9" s="51"/>
    </row>
    <row r="10" ht="52" customHeight="1" spans="1:8">
      <c r="A10" s="17" t="s">
        <v>165</v>
      </c>
      <c r="B10" s="22" t="s">
        <v>166</v>
      </c>
      <c r="C10" s="19" t="s">
        <v>167</v>
      </c>
      <c r="D10" s="20"/>
      <c r="E10" s="21"/>
      <c r="F10" s="22">
        <v>1</v>
      </c>
      <c r="G10" s="22" t="s">
        <v>168</v>
      </c>
      <c r="H10" s="23"/>
    </row>
    <row r="11" ht="25" customHeight="1" spans="1:8">
      <c r="A11" s="52" t="s">
        <v>169</v>
      </c>
      <c r="B11" s="53"/>
      <c r="C11" s="53"/>
      <c r="D11" s="53"/>
      <c r="E11" s="53"/>
      <c r="F11" s="53"/>
      <c r="G11" s="53"/>
      <c r="H11" s="54"/>
    </row>
    <row r="12" ht="94" customHeight="1" spans="1:8">
      <c r="A12" s="11">
        <v>6</v>
      </c>
      <c r="B12" s="12" t="s">
        <v>169</v>
      </c>
      <c r="C12" s="12" t="s">
        <v>170</v>
      </c>
      <c r="D12" s="55" t="s">
        <v>171</v>
      </c>
      <c r="E12" s="15"/>
      <c r="F12" s="12">
        <v>1</v>
      </c>
      <c r="G12" s="12" t="s">
        <v>168</v>
      </c>
      <c r="H12" s="16"/>
    </row>
    <row r="13" ht="27" spans="1:8">
      <c r="A13" s="45">
        <v>7</v>
      </c>
      <c r="B13" s="50" t="s">
        <v>169</v>
      </c>
      <c r="C13" s="50" t="s">
        <v>172</v>
      </c>
      <c r="D13" s="47" t="s">
        <v>173</v>
      </c>
      <c r="E13" s="49"/>
      <c r="F13" s="50">
        <v>1</v>
      </c>
      <c r="G13" s="50" t="s">
        <v>168</v>
      </c>
      <c r="H13" s="51"/>
    </row>
    <row r="14" ht="41.25" spans="1:8">
      <c r="A14" s="56">
        <v>9</v>
      </c>
      <c r="B14" s="57" t="s">
        <v>169</v>
      </c>
      <c r="C14" s="57" t="s">
        <v>174</v>
      </c>
      <c r="D14" s="58" t="s">
        <v>175</v>
      </c>
      <c r="E14" s="59"/>
      <c r="F14" s="57">
        <v>1</v>
      </c>
      <c r="G14" s="57" t="s">
        <v>168</v>
      </c>
      <c r="H14" s="60"/>
    </row>
    <row r="15" ht="37" customHeight="1" spans="1:8">
      <c r="A15" s="61" t="s">
        <v>23</v>
      </c>
      <c r="B15" s="62"/>
      <c r="C15" s="62"/>
      <c r="D15" s="62"/>
      <c r="E15" s="62"/>
      <c r="F15" s="62"/>
      <c r="G15" s="63"/>
      <c r="H15" s="64"/>
    </row>
  </sheetData>
  <mergeCells count="18">
    <mergeCell ref="A1:H1"/>
    <mergeCell ref="C2:E2"/>
    <mergeCell ref="A3:H3"/>
    <mergeCell ref="C4:E4"/>
    <mergeCell ref="C5:E5"/>
    <mergeCell ref="C9:E9"/>
    <mergeCell ref="C10:E10"/>
    <mergeCell ref="A11:H11"/>
    <mergeCell ref="D12:E12"/>
    <mergeCell ref="D13:E13"/>
    <mergeCell ref="D14:E14"/>
    <mergeCell ref="A15:G15"/>
    <mergeCell ref="A6:A8"/>
    <mergeCell ref="B6:B8"/>
    <mergeCell ref="F6:F8"/>
    <mergeCell ref="G6:G8"/>
    <mergeCell ref="H6:H8"/>
    <mergeCell ref="C6:E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表5.焊接明细</vt:lpstr>
      <vt:lpstr>夏道培训点监控改造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lion..</cp:lastModifiedBy>
  <dcterms:created xsi:type="dcterms:W3CDTF">2023-05-12T11:15:00Z</dcterms:created>
  <dcterms:modified xsi:type="dcterms:W3CDTF">2025-03-31T03:31:17Z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EC8F9211970E4427B360034E642B0DE1_12</vt:lpwstr>
  </property>
</Properties>
</file>